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87B376C-27F1-4510-BE09-B05F3755D6B4}"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<sst xmlns="http://schemas.openxmlformats.org/spreadsheetml/2006/main" count="3181" uniqueCount="1579">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</sst>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703</v>
      </c>
      <c r="B10" s="177"/>
      <c r="C10" s="162" t="str">
        <f>VLOOKUP(A10,lista,2,0)</f>
        <v>G. CONSERV. CARRETERA Y TECNOLOGÍA VIA</v>
      </c>
      <c r="D10" s="162"/>
      <c r="E10" s="162"/>
      <c r="F10" s="162"/>
      <c r="G10" s="162" t="str">
        <f>VLOOKUP(A10,lista,3,0)</f>
        <v>Asistente 2</v>
      </c>
      <c r="H10" s="162"/>
      <c r="I10" s="169" t="str">
        <f>VLOOKUP(A10,lista,4,0)</f>
        <v>Asistente de apoyo para el mantenimiento de cambiadores de ancho de vía</v>
      </c>
      <c r="J10" s="170"/>
      <c r="K10" s="162" t="str">
        <f>VLOOKUP(A10,lista,5,0)</f>
        <v>Ourense</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mantenimiento de cambiadores de ancho de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jkqAMChYJjUaSgusN0GYoIHNTCm3wW7qOnHX5U0JxRWoeEwnDyftDPDZoslKw15bsG0ibPOzJ8XPDeyZ3agA==" saltValue="8lq1Oglgix3Di4QT4+wZ0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2026-06-23T11:37:20Z</dcterms:modified>
</cp:coreProperties>
</file>